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770" windowWidth="11985" windowHeight="7320" tabRatio="702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<sst xmlns="http://schemas.openxmlformats.org/spreadsheetml/2006/main" count="80" uniqueCount="44">
  <si>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ПР</t>
  </si>
  <si>
    <t>Резервные фонды</t>
  </si>
  <si>
    <t>Культура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</si>
  <si>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</si>
  <si>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</si>
  <si>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</si>
  <si>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Наименование</t>
  </si>
  <si>
    <t>РЗ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</si>
  <si>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</si>
  <si>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</si>
  <si>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</si>
  <si>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</si>
  <si>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</si>
  <si>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</si>
  <si>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</si>
  <si>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</si>
  <si>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</si>
  <si>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13</t>
  </si>
  <si>
    <t>НАЦИОНАЛЬНАЯ ОБОРОНА</t>
  </si>
  <si>
    <t>Мобилизационная подготовка экономики</t>
  </si>
  <si>
    <t>09</t>
  </si>
  <si>
    <t>14</t>
  </si>
  <si>
    <t>НАЦИОНАЛЬНАЯ ЭКОНОМИКА</t>
  </si>
  <si>
    <t>Сельское хозяйство и рыболовство</t>
  </si>
  <si>
    <t>05</t>
  </si>
  <si>
    <t>ЖИЛИЩНО-КОММУНАЛЬНОЕ ХОЗЯЙСТВО</t>
  </si>
  <si>
    <t>08</t>
  </si>
  <si>
    <t>Другие вопросы в области культуры, кинематографии</t>
  </si>
  <si>
    <t>10</t>
  </si>
  <si>
    <t>ИТОГО РАСХОДОВ</t>
  </si>
  <si>
    <t>КУЛЬТУРА, КИНЕМАТОГРАФИЯ</t>
  </si>
  <si>
    <t>Благоустройство</t>
  </si>
  <si>
    <t>Обеспечение пожарной безопасности</t>
  </si>
  <si>
    <t>Мероприятия по профилактике терроризма и экстремизма</t>
  </si>
  <si>
    <t>Другие вопросы в области жилищно-коммунального хозяйства</t>
  </si>
  <si>
    <t>Приложение № 4 к</t>
  </si>
  <si>
    <t>НАЦИОНАЛЬНАЯ БЕЗОПАСНОСТЬ И ПРАВООХРАНИТЕЛЬНАЯ ДЕЯТЕЛЬНОСТЬ</t>
  </si>
  <si>
    <t>Дорожное хозяйство (дорожные фонды)</t>
  </si>
  <si>
    <t>ФИЗИЧЕСКАЯ КУЛЬТУРА И СПОРТ</t>
  </si>
  <si>
    <t>Другие вопросы в области физической культуры и спорта</t>
  </si>
  <si>
    <t>РАСХОДЫ  БЮДЖЕТА ДМИТРИЕВСКОГО СЕЛЬСОВЕТА ПО РАЗДЕЛАМ, ПОДРАЗДЕЛАМ РАСХОДОВ БЮДЖЕТОВ РОССИЙСКОЙ  ФЕДЕРАЦИИ НА 2021 ГОД</t>
  </si>
  <si>
    <t>Исполнено за 2021 год, тыс. руб.</t>
  </si>
  <si>
    <t>Коммунальное хозяйство</t>
  </si>
  <si>
    <t>решению от 03.03. 2022 № 05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</si>
</sst>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?"/>
    <numFmt numFmtId="194" formatCode="_-* #,##0.0_р_._-;\-* #,##0.0_р_._-;_-* &quot;-&quot;?_р_._-;_-@_-"/>
    <numFmt numFmtId="195" formatCode="#,##0.0"/>
    <numFmt numFmtId="196" formatCode="0.0%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49" fontId="9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3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95" fontId="8" fillId="0" borderId="13" xfId="0" applyNumberFormat="1" applyFont="1" applyBorder="1" applyAlignment="1">
      <alignment horizontal="right" vertical="center" wrapText="1"/>
    </xf>
    <xf numFmtId="195" fontId="9" fillId="0" borderId="13" xfId="0" applyNumberFormat="1" applyFont="1" applyBorder="1" applyAlignment="1">
      <alignment/>
    </xf>
    <xf numFmtId="195" fontId="9" fillId="0" borderId="13" xfId="0" applyNumberFormat="1" applyFont="1" applyFill="1" applyBorder="1" applyAlignment="1">
      <alignment/>
    </xf>
    <xf numFmtId="195" fontId="8" fillId="0" borderId="13" xfId="0" applyNumberFormat="1" applyFont="1" applyFill="1" applyBorder="1" applyAlignment="1">
      <alignment horizontal="right"/>
    </xf>
    <xf numFmtId="195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1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200" zoomScaleNormal="200" zoomScalePageLayoutView="0" workbookViewId="0" topLeftCell="A1">
      <selection activeCell="B2" sqref="B2:D2"/>
    </sheetView>
  </sheetViews>
  <sheetFormatPr defaultColWidth="9.00390625" defaultRowHeight="12.75"/>
  <cols>
    <col min="1" max="1" width="56.75390625" style="0" customWidth="1"/>
    <col min="2" max="2" width="4.75390625" style="0" customWidth="1"/>
    <col min="3" max="3" width="4.625" style="0" customWidth="1"/>
    <col min="4" max="4" width="18.125" style="0" customWidth="1"/>
  </cols>
  <sheetData>
    <row r="1" spans="1:5" ht="15">
      <c r="A1" s="1"/>
      <c r="B1" s="27" t="s">
        <v>35</v>
      </c>
      <c r="C1" s="27"/>
      <c r="D1" s="27"/>
      <c r="E1" s="11"/>
    </row>
    <row r="2" spans="1:5" ht="15">
      <c r="A2" s="1"/>
      <c r="B2" s="28" t="s">
        <v>43</v>
      </c>
      <c r="C2" s="28"/>
      <c r="D2" s="28"/>
      <c r="E2" s="11"/>
    </row>
    <row r="3" spans="1:5" ht="15">
      <c r="A3" s="1"/>
      <c r="B3" s="11"/>
      <c r="C3" s="12"/>
      <c r="D3" s="12"/>
      <c r="E3" s="12"/>
    </row>
    <row r="4" spans="1:4" ht="0.75" customHeight="1">
      <c r="A4" s="1"/>
      <c r="B4" s="1"/>
      <c r="C4" s="1"/>
      <c r="D4" s="1"/>
    </row>
    <row r="5" spans="1:5" ht="51.75" customHeight="1">
      <c r="A5" s="30" t="s">
        <v>40</v>
      </c>
      <c r="B5" s="30"/>
      <c r="C5" s="30"/>
      <c r="D5" s="30"/>
      <c r="E5" s="15"/>
    </row>
    <row r="6" spans="1:4" ht="15.75">
      <c r="A6" s="2"/>
      <c r="B6" s="2"/>
      <c r="C6" s="29"/>
      <c r="D6" s="29"/>
    </row>
    <row r="7" spans="1:4" ht="12.75" customHeight="1">
      <c r="A7" s="21" t="s">
        <v>6</v>
      </c>
      <c r="B7" s="23" t="s">
        <v>7</v>
      </c>
      <c r="C7" s="23" t="s">
        <v>0</v>
      </c>
      <c r="D7" s="25" t="s">
        <v>41</v>
      </c>
    </row>
    <row r="8" spans="1:4" ht="12.75">
      <c r="A8" s="22"/>
      <c r="B8" s="24"/>
      <c r="C8" s="24"/>
      <c r="D8" s="26"/>
    </row>
    <row r="9" spans="1:4" ht="12.75">
      <c r="A9" s="3" t="s">
        <v>8</v>
      </c>
      <c r="B9" s="4" t="s">
        <v>9</v>
      </c>
      <c r="C9" s="5" t="s">
        <v>10</v>
      </c>
      <c r="D9" s="16">
        <f>D10+D11+D12+D13</f>
        <v>4504.2</v>
      </c>
    </row>
    <row r="10" spans="1:4" ht="25.5">
      <c r="A10" s="6" t="s">
        <v>11</v>
      </c>
      <c r="B10" s="7" t="s">
        <v>9</v>
      </c>
      <c r="C10" s="7" t="s">
        <v>12</v>
      </c>
      <c r="D10" s="17">
        <v>960.7</v>
      </c>
    </row>
    <row r="11" spans="1:4" ht="38.25">
      <c r="A11" s="6" t="s">
        <v>14</v>
      </c>
      <c r="B11" s="7" t="s">
        <v>9</v>
      </c>
      <c r="C11" s="7" t="s">
        <v>15</v>
      </c>
      <c r="D11" s="18">
        <v>2255.2</v>
      </c>
    </row>
    <row r="12" spans="1:4" ht="12.75">
      <c r="A12" s="6" t="s">
        <v>1</v>
      </c>
      <c r="B12" s="7" t="s">
        <v>9</v>
      </c>
      <c r="C12" s="7" t="s">
        <v>16</v>
      </c>
      <c r="D12" s="17">
        <v>0</v>
      </c>
    </row>
    <row r="13" spans="1:4" ht="12.75">
      <c r="A13" s="6" t="s">
        <v>3</v>
      </c>
      <c r="B13" s="7" t="s">
        <v>9</v>
      </c>
      <c r="C13" s="7" t="s">
        <v>17</v>
      </c>
      <c r="D13" s="17">
        <v>1288.3</v>
      </c>
    </row>
    <row r="14" spans="1:4" ht="12.75">
      <c r="A14" s="8" t="s">
        <v>18</v>
      </c>
      <c r="B14" s="5" t="s">
        <v>12</v>
      </c>
      <c r="C14" s="5" t="s">
        <v>10</v>
      </c>
      <c r="D14" s="19">
        <f>D15</f>
        <v>115.9</v>
      </c>
    </row>
    <row r="15" spans="1:4" ht="12.75">
      <c r="A15" s="6" t="s">
        <v>19</v>
      </c>
      <c r="B15" s="7" t="s">
        <v>12</v>
      </c>
      <c r="C15" s="7" t="s">
        <v>13</v>
      </c>
      <c r="D15" s="17">
        <v>115.9</v>
      </c>
    </row>
    <row r="16" spans="1:4" ht="25.5">
      <c r="A16" s="8" t="s">
        <v>36</v>
      </c>
      <c r="B16" s="5" t="s">
        <v>13</v>
      </c>
      <c r="C16" s="5" t="s">
        <v>10</v>
      </c>
      <c r="D16" s="19">
        <f>D17+D18+D19</f>
        <v>798.6</v>
      </c>
    </row>
    <row r="17" spans="1:4" ht="25.5">
      <c r="A17" s="6" t="s">
        <v>4</v>
      </c>
      <c r="B17" s="7" t="s">
        <v>13</v>
      </c>
      <c r="C17" s="7" t="s">
        <v>20</v>
      </c>
      <c r="D17" s="17">
        <v>0</v>
      </c>
    </row>
    <row r="18" spans="1:4" ht="12.75">
      <c r="A18" s="6" t="s">
        <v>32</v>
      </c>
      <c r="B18" s="7" t="s">
        <v>13</v>
      </c>
      <c r="C18" s="7" t="s">
        <v>28</v>
      </c>
      <c r="D18" s="17">
        <v>793.6</v>
      </c>
    </row>
    <row r="19" spans="1:4" ht="12.75">
      <c r="A19" s="6" t="s">
        <v>33</v>
      </c>
      <c r="B19" s="7" t="s">
        <v>13</v>
      </c>
      <c r="C19" s="7" t="s">
        <v>21</v>
      </c>
      <c r="D19" s="17">
        <v>5</v>
      </c>
    </row>
    <row r="20" spans="1:4" ht="12.75">
      <c r="A20" s="8" t="s">
        <v>22</v>
      </c>
      <c r="B20" s="5" t="s">
        <v>15</v>
      </c>
      <c r="C20" s="5" t="s">
        <v>10</v>
      </c>
      <c r="D20" s="19">
        <f>D21+D22</f>
        <v>796.2</v>
      </c>
    </row>
    <row r="21" spans="1:4" ht="12.75">
      <c r="A21" s="6" t="s">
        <v>23</v>
      </c>
      <c r="B21" s="7" t="s">
        <v>15</v>
      </c>
      <c r="C21" s="7" t="s">
        <v>24</v>
      </c>
      <c r="D21" s="17">
        <v>0</v>
      </c>
    </row>
    <row r="22" spans="1:4" ht="12.75">
      <c r="A22" s="6" t="s">
        <v>37</v>
      </c>
      <c r="B22" s="7" t="s">
        <v>15</v>
      </c>
      <c r="C22" s="7" t="s">
        <v>20</v>
      </c>
      <c r="D22" s="17">
        <v>796.2</v>
      </c>
    </row>
    <row r="23" spans="1:4" ht="12.75">
      <c r="A23" s="8" t="s">
        <v>25</v>
      </c>
      <c r="B23" s="5" t="s">
        <v>24</v>
      </c>
      <c r="C23" s="5" t="s">
        <v>10</v>
      </c>
      <c r="D23" s="19">
        <f>D24+D25+D26+D27</f>
        <v>6814.8</v>
      </c>
    </row>
    <row r="24" spans="1:4" ht="12.75">
      <c r="A24" s="6" t="s">
        <v>5</v>
      </c>
      <c r="B24" s="7" t="s">
        <v>24</v>
      </c>
      <c r="C24" s="7" t="s">
        <v>9</v>
      </c>
      <c r="D24" s="17">
        <v>7.9</v>
      </c>
    </row>
    <row r="25" spans="1:4" ht="12.75">
      <c r="A25" s="6" t="s">
        <v>42</v>
      </c>
      <c r="B25" s="7" t="s">
        <v>24</v>
      </c>
      <c r="C25" s="7" t="s">
        <v>12</v>
      </c>
      <c r="D25" s="17">
        <v>1687.9</v>
      </c>
    </row>
    <row r="26" spans="1:4" ht="12.75">
      <c r="A26" s="6" t="s">
        <v>31</v>
      </c>
      <c r="B26" s="7" t="s">
        <v>24</v>
      </c>
      <c r="C26" s="7" t="s">
        <v>13</v>
      </c>
      <c r="D26" s="17">
        <v>5077</v>
      </c>
    </row>
    <row r="27" spans="1:4" ht="12.75">
      <c r="A27" s="6" t="s">
        <v>34</v>
      </c>
      <c r="B27" s="7" t="s">
        <v>24</v>
      </c>
      <c r="C27" s="7" t="s">
        <v>24</v>
      </c>
      <c r="D27" s="17">
        <v>42</v>
      </c>
    </row>
    <row r="28" spans="1:4" ht="12.75">
      <c r="A28" s="8" t="s">
        <v>30</v>
      </c>
      <c r="B28" s="5" t="s">
        <v>26</v>
      </c>
      <c r="C28" s="5" t="s">
        <v>10</v>
      </c>
      <c r="D28" s="19">
        <f>D29+D30</f>
        <v>6751.299999999999</v>
      </c>
    </row>
    <row r="29" spans="1:4" ht="12.75">
      <c r="A29" s="6" t="s">
        <v>2</v>
      </c>
      <c r="B29" s="7" t="s">
        <v>26</v>
      </c>
      <c r="C29" s="7" t="s">
        <v>9</v>
      </c>
      <c r="D29" s="17">
        <v>5586.7</v>
      </c>
    </row>
    <row r="30" spans="1:4" ht="12.75">
      <c r="A30" s="6" t="s">
        <v>27</v>
      </c>
      <c r="B30" s="7" t="s">
        <v>26</v>
      </c>
      <c r="C30" s="7" t="s">
        <v>9</v>
      </c>
      <c r="D30" s="17">
        <v>1164.6</v>
      </c>
    </row>
    <row r="31" spans="1:4" ht="12.75">
      <c r="A31" s="8" t="s">
        <v>38</v>
      </c>
      <c r="B31" s="5" t="s">
        <v>16</v>
      </c>
      <c r="C31" s="5" t="s">
        <v>10</v>
      </c>
      <c r="D31" s="20">
        <f>D32</f>
        <v>1955.7</v>
      </c>
    </row>
    <row r="32" spans="1:4" ht="12.75">
      <c r="A32" s="6" t="s">
        <v>39</v>
      </c>
      <c r="B32" s="7" t="s">
        <v>16</v>
      </c>
      <c r="C32" s="7" t="s">
        <v>24</v>
      </c>
      <c r="D32" s="17">
        <v>1955.7</v>
      </c>
    </row>
    <row r="33" spans="1:4" ht="12.75">
      <c r="A33" s="3" t="s">
        <v>29</v>
      </c>
      <c r="B33" s="9"/>
      <c r="C33" s="9"/>
      <c r="D33" s="19">
        <f>D9+D14+D16+D20+D23+D28+D31</f>
        <v>21736.7</v>
      </c>
    </row>
    <row r="34" spans="1:4" ht="0.75" customHeight="1">
      <c r="A34" s="13"/>
      <c r="B34" s="10"/>
      <c r="C34" s="10"/>
      <c r="D34" s="14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</sheetData>
  <sheetProtection/>
  <mergeCells count="8">
    <mergeCell ref="A7:A8"/>
    <mergeCell ref="C7:C8"/>
    <mergeCell ref="D7:D8"/>
    <mergeCell ref="B7:B8"/>
    <mergeCell ref="B1:D1"/>
    <mergeCell ref="B2:D2"/>
    <mergeCell ref="C6:D6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2021-03-15T05:46:02Z</cp:lastPrinted>
  <dcterms:created xsi:type="dcterms:W3CDTF">2002-11-05T02:31:31Z</dcterms:created>
  <dcterms:modified xsi:type="dcterms:W3CDTF">2022-03-03T00:57:57Z</dcterms:modified>
  <cp:category/>
  <cp:version/>
  <cp:contentType/>
  <cp:contentStatus/>
</cp:coreProperties>
</file>